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<sst xmlns="http://schemas.openxmlformats.org/spreadsheetml/2006/main" count="139" uniqueCount="127">
  <si>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</si>
  <si>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</si>
  <si>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</si>
  <si>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</si>
  <si>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</si>
  <si>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</si>
  <si>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</si>
  <si>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</si>
  <si>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</si>
  <si>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</si>
  <si>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</si>
  <si>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</si>
  <si>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</si>
  <si>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</si>
  <si>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</si>
  <si>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</si>
  <si>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</si>
  <si>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</si>
  <si>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</si>
  <si>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</si>
  <si>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</si>
  <si>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</si>
  <si>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</si>
  <si>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</si>
  <si>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</si>
  <si>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</si>
  <si>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</si>
  <si>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</si>
  <si>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</si>
  <si>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</si>
  <si>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</si>
  <si>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</si>
  <si>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</si>
  <si>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</si>
  <si>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</si>
  <si>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</si>
  <si>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</si>
  <si>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</si>
  <si>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</si>
  <si>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</si>
  <si>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</si>
  <si>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</si>
  <si>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</si>
  <si>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</si>
  <si>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</si>
  <si>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</si>
  <si>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</si>
  <si>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</si>
  <si>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</si>
  <si>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</si>
  <si>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</si>
  <si>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</si>
  <si>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</si>
  <si>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</si>
  <si>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</si>
  <si>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</si>
  <si>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</si>
  <si>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</si>
  <si>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</si>
  <si>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</si>
  <si>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</si>
  <si>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</si>
  <si>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</si>
  <si>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</si>
  <si>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</si>
  <si>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</si>
  <si>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</si>
  <si>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</si>
  <si>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</si>
  <si>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</si>
  <si>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</si>
  <si>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</si>
  <si>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</si>
  <si>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</si>
  <si>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</si>
  <si>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</si>
  <si>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</si>
  <si>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</si>
  <si>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</si>
  <si>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</si>
  <si>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</si>
  <si>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</si>
  <si>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</si>
  <si>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</si>
  <si>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</si>
  <si>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</si>
  <si>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</si>
  <si>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</si>
  <si>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</si>
  <si>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</si>
  <si>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</si>
  <si>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</si>
  <si>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</si>
  <si>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</si>
  <si>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</si>
  <si>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</si>
  <si>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</si>
  <si>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</si>
  <si>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</si>
  <si>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</si>
  <si>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</si>
  <si>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</si>
  <si>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</si>
  <si>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</si>
  <si>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</si>
  <si>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</si>
  <si>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</si>
  <si>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</si>
  <si>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</si>
  <si>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</si>
  <si>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</si>
  <si>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</si>
  <si>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</si>
  <si>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</si>
  <si>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</si>
  <si>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</si>
  <si>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</si>
  <si>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</si>
  <si>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</si>
  <si>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</si>
  <si>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</si>
  <si>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</si>
  <si>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</si>
  <si>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</si>
  <si>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</si>
  <si>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plati la 31.01.2017  cumulat</t>
  </si>
  <si>
    <t xml:space="preserve"> la 28.02.2017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</si>
</sst>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10" workbookViewId="0">
      <selection activeCell="C44" sqref="C44"/>
    </sheetView>
  </sheetViews>
  <sheetFormatPr defaultRowHeight="15"/>
  <cols>
    <col min="1" max="1" width="11.140625" customWidth="1"/>
    <col min="2" max="2" width="56" customWidth="1"/>
    <col min="3" max="3" width="23.28515625" customWidth="1"/>
    <col min="5" max="5" width="29.7109375" customWidth="1"/>
  </cols>
  <sheetData>
    <row r="1" spans="1:3">
      <c r="A1" s="10" t="s">
        <v>122</v>
      </c>
      <c r="B1" s="11"/>
      <c r="C1" s="11"/>
    </row>
    <row r="2" spans="1:3">
      <c r="A2" s="11"/>
      <c r="B2" s="11"/>
      <c r="C2" s="11"/>
    </row>
    <row r="3" spans="1:3">
      <c r="A3" s="47" t="s">
        <v>121</v>
      </c>
      <c r="B3" s="47"/>
      <c r="C3" s="47"/>
    </row>
    <row r="4" spans="1:3">
      <c r="A4" s="47" t="s">
        <v>126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125</v>
      </c>
    </row>
    <row r="8" spans="1:3" ht="15" customHeight="1">
      <c r="A8" s="16">
        <v>10</v>
      </c>
      <c r="B8" s="17" t="s">
        <v>113</v>
      </c>
      <c r="C8" s="18">
        <f>SUM(C9+C16)</f>
        <v>212256</v>
      </c>
    </row>
    <row r="9" spans="1:3" ht="15" customHeight="1">
      <c r="A9" s="16" t="s">
        <v>1</v>
      </c>
      <c r="B9" s="17" t="s">
        <v>2</v>
      </c>
      <c r="C9" s="18">
        <f>SUM(C10:C15)</f>
        <v>174134</v>
      </c>
    </row>
    <row r="10" spans="1:3" ht="15" customHeight="1">
      <c r="A10" s="19" t="s">
        <v>3</v>
      </c>
      <c r="B10" s="20" t="s">
        <v>4</v>
      </c>
      <c r="C10" s="21">
        <v>164773</v>
      </c>
    </row>
    <row r="11" spans="1:3" ht="15" customHeight="1">
      <c r="A11" s="19" t="s">
        <v>5</v>
      </c>
      <c r="B11" s="20" t="s">
        <v>6</v>
      </c>
      <c r="C11" s="21">
        <v>9361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0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38122</v>
      </c>
    </row>
    <row r="17" spans="1:3" ht="15" customHeight="1">
      <c r="A17" s="19" t="s">
        <v>17</v>
      </c>
      <c r="B17" s="20" t="s">
        <v>18</v>
      </c>
      <c r="C17" s="21">
        <v>27003</v>
      </c>
    </row>
    <row r="18" spans="1:3" ht="15" customHeight="1">
      <c r="A18" s="19" t="s">
        <v>19</v>
      </c>
      <c r="B18" s="20" t="s">
        <v>20</v>
      </c>
      <c r="C18" s="21">
        <v>850</v>
      </c>
    </row>
    <row r="19" spans="1:3" ht="15" customHeight="1">
      <c r="A19" s="19" t="s">
        <v>21</v>
      </c>
      <c r="B19" s="20" t="s">
        <v>22</v>
      </c>
      <c r="C19" s="21">
        <v>8834</v>
      </c>
    </row>
    <row r="20" spans="1:3" ht="15" customHeight="1">
      <c r="A20" s="19" t="s">
        <v>23</v>
      </c>
      <c r="B20" s="20" t="s">
        <v>24</v>
      </c>
      <c r="C20" s="21">
        <v>306</v>
      </c>
    </row>
    <row r="21" spans="1:3" ht="15" customHeight="1">
      <c r="A21" s="19" t="s">
        <v>25</v>
      </c>
      <c r="B21" s="20" t="s">
        <v>26</v>
      </c>
      <c r="C21" s="21">
        <v>1129</v>
      </c>
    </row>
    <row r="22" spans="1:3" ht="15" customHeight="1">
      <c r="A22" s="22">
        <v>20</v>
      </c>
      <c r="B22" s="23" t="s">
        <v>111</v>
      </c>
      <c r="C22" s="24">
        <f>C23+C34+C35+C38+C41+C42+C43+C44+C45</f>
        <v>10584.710000000001</v>
      </c>
    </row>
    <row r="23" spans="1:3">
      <c r="A23" s="25">
        <v>20.010000000000002</v>
      </c>
      <c r="B23" s="23" t="s">
        <v>112</v>
      </c>
      <c r="C23" s="18">
        <f>SUM(C24:C33)</f>
        <v>9081.18</v>
      </c>
    </row>
    <row r="24" spans="1:3">
      <c r="A24" s="26" t="s">
        <v>28</v>
      </c>
      <c r="B24" s="27" t="s">
        <v>81</v>
      </c>
      <c r="C24" s="42"/>
    </row>
    <row r="25" spans="1:3">
      <c r="A25" s="26" t="s">
        <v>29</v>
      </c>
      <c r="B25" s="27" t="s">
        <v>82</v>
      </c>
      <c r="C25" s="42"/>
    </row>
    <row r="26" spans="1:3">
      <c r="A26" s="26" t="s">
        <v>30</v>
      </c>
      <c r="B26" s="27" t="s">
        <v>83</v>
      </c>
      <c r="C26" s="42">
        <v>4407.58</v>
      </c>
    </row>
    <row r="27" spans="1:3">
      <c r="A27" s="26" t="s">
        <v>31</v>
      </c>
      <c r="B27" s="27" t="s">
        <v>84</v>
      </c>
      <c r="C27" s="42">
        <v>476.85</v>
      </c>
    </row>
    <row r="28" spans="1:3">
      <c r="A28" s="26" t="s">
        <v>32</v>
      </c>
      <c r="B28" s="27" t="s">
        <v>85</v>
      </c>
      <c r="C28" s="42"/>
    </row>
    <row r="29" spans="1:3">
      <c r="A29" s="26" t="s">
        <v>33</v>
      </c>
      <c r="B29" s="27" t="s">
        <v>86</v>
      </c>
      <c r="C29" s="42"/>
    </row>
    <row r="30" spans="1:3">
      <c r="A30" s="26" t="s">
        <v>34</v>
      </c>
      <c r="B30" s="27" t="s">
        <v>87</v>
      </c>
      <c r="C30" s="42"/>
    </row>
    <row r="31" spans="1:3">
      <c r="A31" s="26" t="s">
        <v>35</v>
      </c>
      <c r="B31" s="27" t="s">
        <v>88</v>
      </c>
      <c r="C31" s="42">
        <v>994.89</v>
      </c>
    </row>
    <row r="32" spans="1:3">
      <c r="A32" s="26" t="s">
        <v>36</v>
      </c>
      <c r="B32" s="27" t="s">
        <v>89</v>
      </c>
      <c r="C32" s="42">
        <v>185.94</v>
      </c>
    </row>
    <row r="33" spans="1:6">
      <c r="A33" s="26" t="s">
        <v>37</v>
      </c>
      <c r="B33" s="27" t="s">
        <v>90</v>
      </c>
      <c r="C33" s="42">
        <v>3015.92</v>
      </c>
    </row>
    <row r="34" spans="1:6">
      <c r="A34" s="25">
        <v>20.02</v>
      </c>
      <c r="B34" s="23" t="s">
        <v>91</v>
      </c>
      <c r="C34" s="42"/>
    </row>
    <row r="35" spans="1:6">
      <c r="A35" s="25">
        <v>20.05</v>
      </c>
      <c r="B35" s="23" t="s">
        <v>114</v>
      </c>
      <c r="C35" s="43">
        <f>SUM(C36:C37)</f>
        <v>0</v>
      </c>
    </row>
    <row r="36" spans="1:6">
      <c r="A36" s="26" t="s">
        <v>38</v>
      </c>
      <c r="B36" s="27" t="s">
        <v>92</v>
      </c>
      <c r="C36" s="44"/>
    </row>
    <row r="37" spans="1:6">
      <c r="A37" s="26" t="s">
        <v>39</v>
      </c>
      <c r="B37" s="27" t="s">
        <v>93</v>
      </c>
      <c r="C37" s="42"/>
    </row>
    <row r="38" spans="1:6">
      <c r="A38" s="25">
        <v>20.059999999999999</v>
      </c>
      <c r="B38" s="23" t="s">
        <v>115</v>
      </c>
      <c r="C38" s="43">
        <f>SUM(C39:C40)</f>
        <v>1370</v>
      </c>
    </row>
    <row r="39" spans="1:6">
      <c r="A39" s="26" t="s">
        <v>40</v>
      </c>
      <c r="B39" s="27" t="s">
        <v>94</v>
      </c>
      <c r="C39" s="42">
        <v>1370</v>
      </c>
    </row>
    <row r="40" spans="1:6">
      <c r="A40" s="26" t="s">
        <v>41</v>
      </c>
      <c r="B40" s="27" t="s">
        <v>95</v>
      </c>
      <c r="C40" s="42"/>
    </row>
    <row r="41" spans="1:6">
      <c r="A41" s="25">
        <v>20.11</v>
      </c>
      <c r="B41" s="23" t="s">
        <v>96</v>
      </c>
      <c r="C41" s="42"/>
    </row>
    <row r="42" spans="1:6">
      <c r="A42" s="25">
        <v>20.12</v>
      </c>
      <c r="B42" s="23" t="s">
        <v>97</v>
      </c>
      <c r="C42" s="42"/>
    </row>
    <row r="43" spans="1:6">
      <c r="A43" s="25">
        <v>20.13</v>
      </c>
      <c r="B43" s="23" t="s">
        <v>98</v>
      </c>
      <c r="C43" s="42">
        <v>133.53</v>
      </c>
      <c r="E43" s="1"/>
      <c r="F43" s="1"/>
    </row>
    <row r="44" spans="1:6">
      <c r="A44" s="25">
        <v>20.14</v>
      </c>
      <c r="B44" s="23" t="s">
        <v>99</v>
      </c>
      <c r="C44" s="42"/>
      <c r="E44" s="1"/>
      <c r="F44" s="1"/>
    </row>
    <row r="45" spans="1:6">
      <c r="A45" s="25" t="s">
        <v>42</v>
      </c>
      <c r="B45" s="23" t="s">
        <v>116</v>
      </c>
      <c r="C45" s="43">
        <f>SUM(C46:C51)</f>
        <v>0</v>
      </c>
      <c r="E45" s="2"/>
      <c r="F45" s="3"/>
    </row>
    <row r="46" spans="1:6">
      <c r="A46" s="26" t="s">
        <v>43</v>
      </c>
      <c r="B46" s="27" t="s">
        <v>100</v>
      </c>
      <c r="C46" s="42"/>
      <c r="E46" s="4"/>
      <c r="F46" s="5"/>
    </row>
    <row r="47" spans="1:6">
      <c r="A47" s="26" t="s">
        <v>44</v>
      </c>
      <c r="B47" s="27" t="s">
        <v>101</v>
      </c>
      <c r="C47" s="42"/>
      <c r="E47" s="4"/>
      <c r="F47" s="5"/>
    </row>
    <row r="48" spans="1:6">
      <c r="A48" s="26" t="s">
        <v>45</v>
      </c>
      <c r="B48" s="27" t="s">
        <v>102</v>
      </c>
      <c r="C48" s="42"/>
      <c r="E48" s="4"/>
      <c r="F48" s="5"/>
    </row>
    <row r="49" spans="1:6">
      <c r="A49" s="26" t="s">
        <v>46</v>
      </c>
      <c r="B49" s="27" t="s">
        <v>103</v>
      </c>
      <c r="C49" s="42"/>
      <c r="E49" s="4"/>
      <c r="F49" s="5"/>
    </row>
    <row r="50" spans="1:6">
      <c r="A50" s="26" t="s">
        <v>47</v>
      </c>
      <c r="B50" s="27" t="s">
        <v>104</v>
      </c>
      <c r="C50" s="42"/>
      <c r="E50" s="4"/>
      <c r="F50" s="5"/>
    </row>
    <row r="51" spans="1:6">
      <c r="A51" s="26" t="s">
        <v>48</v>
      </c>
      <c r="B51" s="27" t="s">
        <v>105</v>
      </c>
      <c r="C51" s="42"/>
      <c r="E51" s="4"/>
      <c r="F51" s="5"/>
    </row>
    <row r="52" spans="1:6" ht="30">
      <c r="A52" s="28">
        <v>56</v>
      </c>
      <c r="B52" s="29" t="s">
        <v>119</v>
      </c>
      <c r="C52" s="24">
        <f>C53+C57+C61+C65+C69</f>
        <v>0</v>
      </c>
      <c r="E52" s="4"/>
      <c r="F52" s="5"/>
    </row>
    <row r="53" spans="1:6">
      <c r="A53" s="28">
        <v>56.01</v>
      </c>
      <c r="B53" s="30" t="s">
        <v>49</v>
      </c>
      <c r="C53" s="24">
        <f>SUM(C54:C56)</f>
        <v>0</v>
      </c>
      <c r="E53" s="4"/>
      <c r="F53" s="5"/>
    </row>
    <row r="54" spans="1:6">
      <c r="A54" s="31" t="s">
        <v>50</v>
      </c>
      <c r="B54" s="32" t="s">
        <v>51</v>
      </c>
      <c r="C54" s="42"/>
      <c r="E54" s="4"/>
      <c r="F54" s="5"/>
    </row>
    <row r="55" spans="1:6">
      <c r="A55" s="31" t="s">
        <v>52</v>
      </c>
      <c r="B55" s="32" t="s">
        <v>53</v>
      </c>
      <c r="C55" s="42"/>
      <c r="E55" s="1"/>
      <c r="F55" s="1"/>
    </row>
    <row r="56" spans="1:6">
      <c r="A56" s="31" t="s">
        <v>54</v>
      </c>
      <c r="B56" s="33" t="s">
        <v>55</v>
      </c>
      <c r="C56" s="42"/>
    </row>
    <row r="57" spans="1:6">
      <c r="A57" s="25" t="s">
        <v>56</v>
      </c>
      <c r="B57" s="34" t="s">
        <v>120</v>
      </c>
      <c r="C57" s="24">
        <f>SUM(C58:C60)</f>
        <v>0</v>
      </c>
    </row>
    <row r="58" spans="1:6">
      <c r="A58" s="31" t="s">
        <v>57</v>
      </c>
      <c r="B58" s="32" t="s">
        <v>51</v>
      </c>
      <c r="C58" s="42"/>
    </row>
    <row r="59" spans="1:6">
      <c r="A59" s="31" t="s">
        <v>58</v>
      </c>
      <c r="B59" s="32" t="s">
        <v>53</v>
      </c>
      <c r="C59" s="42"/>
    </row>
    <row r="60" spans="1:6">
      <c r="A60" s="31" t="s">
        <v>59</v>
      </c>
      <c r="B60" s="33" t="s">
        <v>55</v>
      </c>
      <c r="C60" s="42"/>
    </row>
    <row r="61" spans="1:6">
      <c r="A61" s="25" t="s">
        <v>60</v>
      </c>
      <c r="B61" s="35" t="s">
        <v>61</v>
      </c>
      <c r="C61" s="24">
        <f>SUM(C62:C64)</f>
        <v>0</v>
      </c>
    </row>
    <row r="62" spans="1:6">
      <c r="A62" s="31" t="s">
        <v>62</v>
      </c>
      <c r="B62" s="32" t="s">
        <v>51</v>
      </c>
      <c r="C62" s="42"/>
    </row>
    <row r="63" spans="1:6">
      <c r="A63" s="31" t="s">
        <v>63</v>
      </c>
      <c r="B63" s="32" t="s">
        <v>53</v>
      </c>
      <c r="C63" s="42"/>
    </row>
    <row r="64" spans="1:6">
      <c r="A64" s="31" t="s">
        <v>64</v>
      </c>
      <c r="B64" s="33" t="s">
        <v>55</v>
      </c>
      <c r="C64" s="42"/>
    </row>
    <row r="65" spans="1:6">
      <c r="A65" s="25" t="s">
        <v>65</v>
      </c>
      <c r="B65" s="35" t="s">
        <v>66</v>
      </c>
      <c r="C65" s="18">
        <f>SUM(C66:C68)</f>
        <v>0</v>
      </c>
    </row>
    <row r="66" spans="1:6">
      <c r="A66" s="31" t="s">
        <v>67</v>
      </c>
      <c r="B66" s="32" t="s">
        <v>51</v>
      </c>
      <c r="C66" s="21"/>
    </row>
    <row r="67" spans="1:6">
      <c r="A67" s="31" t="s">
        <v>68</v>
      </c>
      <c r="B67" s="32" t="s">
        <v>53</v>
      </c>
      <c r="C67" s="21"/>
    </row>
    <row r="68" spans="1:6">
      <c r="A68" s="31" t="s">
        <v>69</v>
      </c>
      <c r="B68" s="33" t="s">
        <v>55</v>
      </c>
      <c r="C68" s="21"/>
    </row>
    <row r="69" spans="1:6">
      <c r="A69" s="25" t="s">
        <v>70</v>
      </c>
      <c r="B69" s="35" t="s">
        <v>71</v>
      </c>
      <c r="C69" s="18">
        <f>SUM(C70:C72)</f>
        <v>0</v>
      </c>
    </row>
    <row r="70" spans="1:6">
      <c r="A70" s="31" t="s">
        <v>72</v>
      </c>
      <c r="B70" s="32" t="s">
        <v>51</v>
      </c>
      <c r="C70" s="21"/>
    </row>
    <row r="71" spans="1:6">
      <c r="A71" s="31" t="s">
        <v>73</v>
      </c>
      <c r="B71" s="32" t="s">
        <v>53</v>
      </c>
      <c r="C71" s="21"/>
      <c r="D71" s="1"/>
      <c r="E71" s="1"/>
      <c r="F71" s="1"/>
    </row>
    <row r="72" spans="1:6">
      <c r="A72" s="31" t="s">
        <v>74</v>
      </c>
      <c r="B72" s="33" t="s">
        <v>55</v>
      </c>
      <c r="C72" s="21"/>
      <c r="D72" s="1"/>
      <c r="E72" s="1"/>
      <c r="F72" s="1"/>
    </row>
    <row r="73" spans="1:6">
      <c r="A73" s="36">
        <v>71</v>
      </c>
      <c r="B73" s="23" t="s">
        <v>117</v>
      </c>
      <c r="C73" s="45">
        <f>C74+C79</f>
        <v>0</v>
      </c>
      <c r="D73" s="1"/>
      <c r="E73" s="6"/>
      <c r="F73" s="7"/>
    </row>
    <row r="74" spans="1:6">
      <c r="A74" s="37" t="s">
        <v>75</v>
      </c>
      <c r="B74" s="23" t="s">
        <v>118</v>
      </c>
      <c r="C74" s="45">
        <f>SUM(C75:C78)</f>
        <v>0</v>
      </c>
      <c r="D74" s="1"/>
      <c r="E74" s="6"/>
      <c r="F74" s="7"/>
    </row>
    <row r="75" spans="1:6">
      <c r="A75" s="38" t="s">
        <v>76</v>
      </c>
      <c r="B75" s="27" t="s">
        <v>106</v>
      </c>
      <c r="C75" s="46"/>
      <c r="D75" s="1"/>
      <c r="E75" s="2"/>
      <c r="F75" s="7"/>
    </row>
    <row r="76" spans="1:6">
      <c r="A76" s="38" t="s">
        <v>77</v>
      </c>
      <c r="B76" s="27" t="s">
        <v>107</v>
      </c>
      <c r="C76" s="46"/>
      <c r="D76" s="1"/>
      <c r="E76" s="4"/>
      <c r="F76" s="5"/>
    </row>
    <row r="77" spans="1:6">
      <c r="A77" s="38" t="s">
        <v>78</v>
      </c>
      <c r="B77" s="27" t="s">
        <v>108</v>
      </c>
      <c r="C77" s="46"/>
      <c r="D77" s="1"/>
      <c r="E77" s="4"/>
      <c r="F77" s="5"/>
    </row>
    <row r="78" spans="1:6">
      <c r="A78" s="38" t="s">
        <v>79</v>
      </c>
      <c r="B78" s="27" t="s">
        <v>109</v>
      </c>
      <c r="C78" s="46"/>
      <c r="D78" s="1"/>
      <c r="E78" s="4"/>
      <c r="F78" s="5"/>
    </row>
    <row r="79" spans="1:6">
      <c r="A79" s="37" t="s">
        <v>80</v>
      </c>
      <c r="B79" s="40" t="s">
        <v>110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123</v>
      </c>
      <c r="C81" s="11"/>
      <c r="D81" s="1"/>
      <c r="E81" s="4"/>
      <c r="F81" s="5"/>
    </row>
    <row r="82" spans="1:6">
      <c r="A82" s="11"/>
      <c r="B82" s="41" t="s">
        <v>124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2017-03-02T06:48:00Z</dcterms:modified>
</cp:coreProperties>
</file>